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atjana\Desktop\MJERA B.1.2. Tunere\OBRASCI_TC\"/>
    </mc:Choice>
  </mc:AlternateContent>
  <xr:revisionPtr revIDLastSave="0" documentId="13_ncr:1_{3AEC5DBE-5F28-4881-A1EC-8BAB11F97660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Upute" sheetId="1" r:id="rId1"/>
    <sheet name="Financijski tok" sheetId="4" r:id="rId2"/>
  </sheets>
  <definedNames>
    <definedName name="_xlnm.Print_Area" localSheetId="1">'Financijski tok'!$A$1:$M$81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" l="1"/>
  <c r="E9" i="4" s="1"/>
  <c r="F9" i="4" s="1"/>
  <c r="G9" i="4" s="1"/>
  <c r="H9" i="4" s="1"/>
  <c r="I9" i="4" s="1"/>
  <c r="J9" i="4" s="1"/>
  <c r="K9" i="4" s="1"/>
  <c r="C39" i="4"/>
  <c r="B39" i="4" l="1"/>
  <c r="L39" i="4"/>
  <c r="K39" i="4"/>
  <c r="J39" i="4"/>
  <c r="I39" i="4"/>
  <c r="H39" i="4"/>
  <c r="G39" i="4"/>
  <c r="F39" i="4"/>
  <c r="E39" i="4"/>
  <c r="D39" i="4"/>
  <c r="D26" i="4"/>
  <c r="E26" i="4"/>
  <c r="F26" i="4"/>
  <c r="G26" i="4"/>
  <c r="H26" i="4"/>
  <c r="I26" i="4"/>
  <c r="J26" i="4"/>
  <c r="K26" i="4"/>
  <c r="L26" i="4"/>
  <c r="C26" i="4"/>
  <c r="L36" i="4" l="1"/>
  <c r="K36" i="4"/>
  <c r="J36" i="4"/>
  <c r="I36" i="4"/>
  <c r="H36" i="4"/>
  <c r="G36" i="4"/>
  <c r="F36" i="4"/>
  <c r="E36" i="4"/>
  <c r="D36" i="4"/>
  <c r="C36" i="4"/>
  <c r="B36" i="4"/>
  <c r="L30" i="4"/>
  <c r="K30" i="4"/>
  <c r="J30" i="4"/>
  <c r="I30" i="4"/>
  <c r="H30" i="4"/>
  <c r="G30" i="4"/>
  <c r="F30" i="4"/>
  <c r="E30" i="4"/>
  <c r="D30" i="4"/>
  <c r="C30" i="4"/>
  <c r="B30" i="4"/>
  <c r="L24" i="4"/>
  <c r="K24" i="4"/>
  <c r="J24" i="4"/>
  <c r="I24" i="4"/>
  <c r="H24" i="4"/>
  <c r="G24" i="4"/>
  <c r="F24" i="4"/>
  <c r="E24" i="4"/>
  <c r="D24" i="4"/>
  <c r="C24" i="4"/>
  <c r="L11" i="4"/>
  <c r="K11" i="4"/>
  <c r="J11" i="4"/>
  <c r="I11" i="4"/>
  <c r="H11" i="4"/>
  <c r="G11" i="4"/>
  <c r="F11" i="4"/>
  <c r="E11" i="4"/>
  <c r="D11" i="4"/>
  <c r="C11" i="4"/>
  <c r="B11" i="4"/>
  <c r="B10" i="4" s="1"/>
  <c r="L9" i="4"/>
  <c r="H29" i="4" l="1"/>
  <c r="D29" i="4"/>
  <c r="L29" i="4"/>
  <c r="E29" i="4"/>
  <c r="I29" i="4"/>
  <c r="E10" i="4"/>
  <c r="I10" i="4"/>
  <c r="B29" i="4"/>
  <c r="B42" i="4" s="1"/>
  <c r="F29" i="4"/>
  <c r="J29" i="4"/>
  <c r="C29" i="4"/>
  <c r="G29" i="4"/>
  <c r="K29" i="4"/>
  <c r="F10" i="4"/>
  <c r="J10" i="4"/>
  <c r="C10" i="4"/>
  <c r="G10" i="4"/>
  <c r="K10" i="4"/>
  <c r="D10" i="4"/>
  <c r="H10" i="4"/>
  <c r="L10" i="4"/>
  <c r="E42" i="4" l="1"/>
  <c r="L42" i="4"/>
  <c r="G42" i="4"/>
  <c r="H42" i="4"/>
  <c r="D42" i="4"/>
  <c r="K42" i="4"/>
  <c r="J42" i="4"/>
  <c r="F42" i="4"/>
  <c r="I42" i="4"/>
  <c r="C42" i="4"/>
  <c r="C43" i="4" s="1"/>
  <c r="D43" i="4" l="1"/>
  <c r="E43" i="4" s="1"/>
  <c r="F43" i="4" s="1"/>
  <c r="G43" i="4" s="1"/>
  <c r="H43" i="4" s="1"/>
  <c r="I43" i="4" s="1"/>
  <c r="J43" i="4" s="1"/>
  <c r="K43" i="4" s="1"/>
  <c r="L43" i="4" s="1"/>
</calcChain>
</file>

<file path=xl/sharedStrings.xml><?xml version="1.0" encoding="utf-8"?>
<sst xmlns="http://schemas.openxmlformats.org/spreadsheetml/2006/main" count="60" uniqueCount="60">
  <si>
    <t>UPUTE:</t>
  </si>
  <si>
    <t>DA</t>
  </si>
  <si>
    <t xml:space="preserve">modernizaciju i/ili unapređenje procesa rada i poslovanja </t>
  </si>
  <si>
    <t>NE</t>
  </si>
  <si>
    <t>povećanje proizvodnog kapaciteta iskazanom kroz povećanje ukupnog standardnog ekonomskog rezultata</t>
  </si>
  <si>
    <t>Naziv stavke</t>
  </si>
  <si>
    <t>Prethodna 
godina</t>
  </si>
  <si>
    <t>I. UKUPNI PRIMICI</t>
  </si>
  <si>
    <t>I.1. OPERATIVNI PRIMICI</t>
  </si>
  <si>
    <t>II. UKUPNI IZDACI</t>
  </si>
  <si>
    <t>II.1. OPERATIVNI IZDACI</t>
  </si>
  <si>
    <t>II.1.3. Troškovi radne snage</t>
  </si>
  <si>
    <t>II.1.4. Troškovi održavanja</t>
  </si>
  <si>
    <t>II.2.1. Troškovi kamata</t>
  </si>
  <si>
    <t>LEGENDA:</t>
  </si>
  <si>
    <t>* bijela i žuta polja su namijenjena popunjavanju</t>
  </si>
  <si>
    <t>* polja obojana drugim bojama ne dirati!</t>
  </si>
  <si>
    <t>Podaci navedeni u poslovnom planu podložni su provjerama nadležnih institucija i nakon isplate sredstava javne potpore i to u periodu od 5 godina nakon konačne isplate  potpore.</t>
  </si>
  <si>
    <t>I.2. PRIMICI OD POTPORE</t>
  </si>
  <si>
    <r>
      <t xml:space="preserve">Prilikom popunjavanja ovog dokumenta obratite pažnju na </t>
    </r>
    <r>
      <rPr>
        <b/>
        <sz val="10"/>
        <rFont val="Calibri"/>
        <family val="2"/>
        <charset val="238"/>
        <scheme val="minor"/>
      </rPr>
      <t>UPUTE i NAPOMENE</t>
    </r>
    <r>
      <rPr>
        <sz val="10"/>
        <rFont val="Calibri"/>
        <family val="2"/>
        <charset val="238"/>
        <scheme val="minor"/>
      </rPr>
      <t xml:space="preserve"> koje se nalaze unutar svakog radnog lista, a ispod samih tablica (kao fusnote).</t>
    </r>
  </si>
  <si>
    <t>Prodajne količine (naziv i mjerna jedinica)</t>
  </si>
  <si>
    <t>I.3.2. Kredit</t>
  </si>
  <si>
    <t>II.3.1. Ulaganja u dugotrajnu imovinu</t>
  </si>
  <si>
    <r>
      <t>I.3. IZVORI FINANCIRANJA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</si>
  <si>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II.3. UKUPNI IZNOS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</si>
  <si>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II.2. FINANCIJSKI IZDACI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</si>
  <si>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rPr>
        <b/>
        <sz val="12"/>
        <color theme="0"/>
        <rFont val="Calibri"/>
        <family val="2"/>
        <charset val="238"/>
        <scheme val="minor"/>
      </rPr>
      <t>Opišite planirane primitke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(na temelju čega planirate ostvariti planiranu prodaju i cijenu). Ukoliko se primljena potpora neće koristiti za smanjenje glavnice kredita opisati u koju svrhu se planiraju utrošiti sredstva.</t>
    </r>
  </si>
  <si>
    <t>Tablica A  Projekcija financijskog toka</t>
  </si>
  <si>
    <t>ODRŽIVOST PROJEKTA (financijska i operativna)</t>
  </si>
  <si>
    <t>NAPOMENA:</t>
  </si>
  <si>
    <t xml:space="preserve">Nositelji koji su u sustavu PDV-a upisuju iznose bez PDV-a, a nositelji koji nisu u sustavu PDV-a upisuju iznose s uključenim PDV-om </t>
  </si>
  <si>
    <r>
      <rPr>
        <b/>
        <sz val="12"/>
        <color theme="0"/>
        <rFont val="Calibri"/>
        <family val="2"/>
        <charset val="238"/>
        <scheme val="minor"/>
      </rPr>
      <t>Opišite izvore financiranja investicije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(ukoliko će se projekt financirati vlastitim izvorima u potpunosti ili djelomično, obrazložiti koji su to izvori; ukoliko će se projekt financirati kreditom u potpunosti ili djelomično, opišite kreditne uvjete kao što su kamatna stopa, poček, razdoblje otplate i slično)</t>
    </r>
  </si>
  <si>
    <t>POSLOVNI PLAN</t>
  </si>
  <si>
    <r>
      <t xml:space="preserve">Tablice je potrebno popuniti sukladno vijeku trajanja projekta od 10 godina.           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</si>
  <si>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Ukupni iznos projekta mora biti jednak ukupnim izvorima financiranja projekta (po godinama i ukupno)</t>
    </r>
  </si>
  <si>
    <r>
      <rPr>
        <vertAlign val="superscript"/>
        <sz val="11"/>
        <rFont val="Calibri"/>
        <family val="2"/>
        <charset val="238"/>
        <scheme val="minor"/>
      </rPr>
      <t>4</t>
    </r>
    <r>
      <rPr>
        <sz val="11"/>
        <rFont val="Calibri"/>
        <family val="2"/>
        <charset val="238"/>
        <scheme val="minor"/>
      </rPr>
      <t xml:space="preserve"> Ukoliko će se primljena potpora koristiti za smanjenja glavnice kredita, u godini primitka potpore uvećati otplatu glavnice za iznos primljene potpore</t>
    </r>
  </si>
  <si>
    <r>
      <t>II. 2.2. Otplata glavnice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</si>
  <si>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I.2.1. Javna potpora iz OPPR</t>
    </r>
    <r>
      <rPr>
        <vertAlign val="superscript"/>
        <sz val="10"/>
        <rFont val="Calibri"/>
        <family val="2"/>
        <charset val="238"/>
        <scheme val="minor"/>
      </rPr>
      <t>1</t>
    </r>
  </si>
  <si>
    <t>Prodajna cijena (u HRK)</t>
  </si>
  <si>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Ukoliko imate postojeće kredite vezane uz djelatnost na koju se odnosi projekt upišite troškove kamata i otplatu glavnice</t>
    </r>
  </si>
  <si>
    <t xml:space="preserve">Na temelju ovog dokumenta, FLAG provjerava financijsku održivost poslovnog plana, odnosno utvrđuje da nositelj ima administrativne, financijske i operativne kapacitete za ispunjenje uvjeta za potporu. </t>
  </si>
  <si>
    <t>Nositelj pod materijalnom i kaznenom odgovornošću jamči za vjerodostojnost i istinitost podataka navedenih u poslovnom planu, kao i za sve informacije, podatke i dokumente koje dostavi FLAG-u u procesu procjene održivosti projekta.</t>
  </si>
  <si>
    <t>npr. prodaja ulaznica</t>
  </si>
  <si>
    <r>
      <rPr>
        <b/>
        <i/>
        <sz val="10"/>
        <rFont val="Calibri"/>
        <family val="2"/>
        <scheme val="minor"/>
      </rPr>
      <t>Kumulativ financijskog toka mora biti 0 ili pozitivan od prve do posljednje godine vijeka trajanja projekta, što dokazuje financijsku i operativnu održivost projekta.</t>
    </r>
    <r>
      <rPr>
        <b/>
        <sz val="10"/>
        <rFont val="Calibri"/>
        <family val="2"/>
        <scheme val="minor"/>
      </rPr>
      <t xml:space="preserve"> </t>
    </r>
  </si>
  <si>
    <t>II.1.1. Repromaterijal</t>
  </si>
  <si>
    <t>II.1.2. Energenti</t>
  </si>
  <si>
    <t>II. 1.5. Ostali operativni troškovi</t>
  </si>
  <si>
    <t>FINANCIJSKI TOK PO GODINAMA (neto prihod)</t>
  </si>
  <si>
    <t>KUMULATIV FINANCIJSKOG TOKA</t>
  </si>
  <si>
    <r>
      <rPr>
        <b/>
        <sz val="12"/>
        <color theme="0"/>
        <rFont val="Calibri"/>
        <family val="2"/>
        <charset val="238"/>
        <scheme val="minor"/>
      </rPr>
      <t>Opišite planirane izdatke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 xml:space="preserve">(opišite glavne operativne troškove, na bazi čega ih planirate i povežite ih s prodajom; ukoliko imate postojeće kreditne obveze vezane za projekt, koji se provodi, navedite kreditne uvjete istih): </t>
    </r>
  </si>
  <si>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 Upisati ukupni iznos javne potpore u godini kad ju planirate primiti.</t>
    </r>
  </si>
  <si>
    <r>
      <t>I.3.1. Vlastiti izvori</t>
    </r>
    <r>
      <rPr>
        <vertAlign val="superscript"/>
        <sz val="9"/>
        <rFont val="Calibri"/>
        <family val="2"/>
        <scheme val="minor"/>
      </rPr>
      <t>4</t>
    </r>
  </si>
  <si>
    <r>
      <rPr>
        <vertAlign val="superscript"/>
        <sz val="11"/>
        <rFont val="Calibri"/>
        <family val="2"/>
        <charset val="238"/>
        <scheme val="minor"/>
      </rPr>
      <t>5</t>
    </r>
    <r>
      <rPr>
        <sz val="11"/>
        <rFont val="Calibri"/>
        <family val="2"/>
        <charset val="238"/>
        <scheme val="minor"/>
      </rPr>
      <t xml:space="preserve"> Ukoliko će se primljena potpora koristiti za povrat vlastitih sredstava, u godini primitka potpore upisati iznos potpore s negativnim predznakom</t>
    </r>
  </si>
  <si>
    <t>II.3.2. Ulaganja u dugotrajnu kratkotrajnu imovinu</t>
  </si>
  <si>
    <t>ZA MJERU B.1.2. TUNERE</t>
  </si>
  <si>
    <t>TABLICA 1. FINANCIJSKI TOK</t>
  </si>
  <si>
    <t>Ukoliko projekt neće ostvarivati primitke, pod operativnim primicima planirati primitke iz proračuna JLS.</t>
  </si>
  <si>
    <t>npr. primici iz proračuna</t>
  </si>
  <si>
    <t>npr. broj ulaznica</t>
  </si>
  <si>
    <t>Jedinice lokalne samouprave (JLS) i pravne osobe u vlasništvu ili pretežitom vlasništvu Republike Hrvatske i jedinica lokalne samouprave ne smiju ostvarivati neto prihod uslijed davanja na raspolaganje i korištenje predmeta potpore, odnosno ostvareni prihod koristi se isključivo za podmirenje operativnih izdataka i financijskih izdataka za predmet ulaganja za vrijeme i nakon provedbe projekta (poput troškova održavanja rezultata, energije i sl.). U takvim slučajevima nositelj projekta može umjesto primitaka od prodaje planirati primitke od naknade za korištenje objekta, ali samo za pokrivanje tekućih troškova te kumulativ financijskog toka mora biti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</si>
</sst>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-0\ 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 Light"/>
      <family val="1"/>
      <charset val="238"/>
      <scheme val="major"/>
    </font>
    <font>
      <b/>
      <i/>
      <sz val="12"/>
      <name val="Calibri Light"/>
      <family val="1"/>
      <charset val="238"/>
      <scheme val="major"/>
    </font>
    <font>
      <b/>
      <sz val="12"/>
      <name val="Calibri Light"/>
      <family val="1"/>
      <charset val="238"/>
      <scheme val="major"/>
    </font>
    <font>
      <b/>
      <i/>
      <sz val="11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 Light"/>
      <family val="1"/>
      <charset val="238"/>
      <scheme val="maj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20"/>
      <color indexed="8"/>
      <name val="Calibri Light"/>
      <family val="2"/>
      <charset val="238"/>
      <scheme val="maj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4"/>
      <color indexed="8"/>
      <name val="Calibri Light"/>
      <family val="2"/>
      <charset val="238"/>
      <scheme val="maj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5" fillId="0" borderId="0"/>
    <xf numFmtId="0" fontId="1" fillId="0" borderId="0"/>
    <xf numFmtId="0" fontId="8" fillId="10" borderId="0"/>
    <xf numFmtId="0" fontId="8" fillId="4" borderId="0"/>
  </cellStyleXfs>
  <cellXfs count="112">
    <xf numFmtId="0" fontId="0" fillId="0" borderId="0" xfId="0"/>
    <xf numFmtId="0" fontId="12" fillId="5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 vertical="center" wrapText="1"/>
    </xf>
    <xf numFmtId="10" fontId="11" fillId="4" borderId="17" xfId="0" applyNumberFormat="1" applyFont="1" applyFill="1" applyBorder="1" applyAlignment="1">
      <alignment horizontal="center" vertical="center" wrapText="1"/>
    </xf>
    <xf numFmtId="10" fontId="11" fillId="4" borderId="20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/>
    </xf>
    <xf numFmtId="0" fontId="13" fillId="4" borderId="0" xfId="0" applyFont="1" applyFill="1" applyBorder="1" applyAlignment="1">
      <alignment horizontal="left"/>
    </xf>
    <xf numFmtId="4" fontId="11" fillId="4" borderId="17" xfId="0" applyNumberFormat="1" applyFont="1" applyFill="1" applyBorder="1" applyAlignment="1">
      <alignment horizontal="right" vertical="center" wrapText="1"/>
    </xf>
    <xf numFmtId="0" fontId="16" fillId="0" borderId="0" xfId="2" applyFont="1" applyProtection="1"/>
    <xf numFmtId="0" fontId="4" fillId="4" borderId="23" xfId="0" applyFont="1" applyFill="1" applyBorder="1" applyProtection="1"/>
    <xf numFmtId="0" fontId="4" fillId="11" borderId="3" xfId="0" applyFont="1" applyFill="1" applyBorder="1" applyProtection="1"/>
    <xf numFmtId="0" fontId="4" fillId="11" borderId="4" xfId="0" applyFont="1" applyFill="1" applyBorder="1" applyProtection="1"/>
    <xf numFmtId="0" fontId="4" fillId="11" borderId="0" xfId="0" applyFont="1" applyFill="1" applyBorder="1" applyAlignment="1" applyProtection="1">
      <alignment vertical="center" wrapText="1"/>
    </xf>
    <xf numFmtId="0" fontId="4" fillId="11" borderId="0" xfId="0" applyFont="1" applyFill="1" applyBorder="1" applyAlignment="1" applyProtection="1">
      <alignment horizontal="center"/>
    </xf>
    <xf numFmtId="0" fontId="4" fillId="11" borderId="0" xfId="0" applyFont="1" applyFill="1" applyBorder="1" applyProtection="1"/>
    <xf numFmtId="0" fontId="4" fillId="11" borderId="6" xfId="0" applyFont="1" applyFill="1" applyBorder="1" applyProtection="1"/>
    <xf numFmtId="0" fontId="5" fillId="11" borderId="5" xfId="0" applyFont="1" applyFill="1" applyBorder="1" applyAlignment="1" applyProtection="1">
      <alignment vertical="center" wrapText="1"/>
    </xf>
    <xf numFmtId="0" fontId="5" fillId="11" borderId="6" xfId="0" applyFont="1" applyFill="1" applyBorder="1" applyAlignment="1" applyProtection="1">
      <alignment vertical="center" wrapText="1"/>
    </xf>
    <xf numFmtId="0" fontId="5" fillId="11" borderId="0" xfId="0" applyFont="1" applyFill="1" applyBorder="1" applyAlignment="1" applyProtection="1">
      <alignment vertical="center" wrapText="1"/>
    </xf>
    <xf numFmtId="0" fontId="4" fillId="11" borderId="1" xfId="0" applyFont="1" applyFill="1" applyBorder="1" applyProtection="1"/>
    <xf numFmtId="0" fontId="4" fillId="11" borderId="9" xfId="0" applyFont="1" applyFill="1" applyBorder="1" applyProtection="1"/>
    <xf numFmtId="164" fontId="7" fillId="12" borderId="23" xfId="0" applyNumberFormat="1" applyFont="1" applyFill="1" applyBorder="1" applyAlignment="1" applyProtection="1">
      <alignment horizontal="center" vertical="center"/>
    </xf>
    <xf numFmtId="164" fontId="7" fillId="13" borderId="23" xfId="0" applyNumberFormat="1" applyFont="1" applyFill="1" applyBorder="1" applyAlignment="1" applyProtection="1">
      <alignment horizontal="center" vertical="center"/>
    </xf>
    <xf numFmtId="164" fontId="7" fillId="14" borderId="23" xfId="0" applyNumberFormat="1" applyFont="1" applyFill="1" applyBorder="1" applyAlignment="1" applyProtection="1">
      <alignment horizontal="center" vertical="center"/>
    </xf>
    <xf numFmtId="0" fontId="4" fillId="15" borderId="23" xfId="0" applyFont="1" applyFill="1" applyBorder="1" applyAlignment="1" applyProtection="1">
      <alignment horizontal="right" vertical="center"/>
    </xf>
    <xf numFmtId="1" fontId="6" fillId="2" borderId="23" xfId="0" applyNumberFormat="1" applyFont="1" applyFill="1" applyBorder="1" applyAlignment="1" applyProtection="1">
      <alignment horizontal="center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9" borderId="10" xfId="0" applyFont="1" applyFill="1" applyBorder="1" applyAlignment="1">
      <alignment horizontal="left" vertical="center" wrapText="1"/>
    </xf>
    <xf numFmtId="4" fontId="11" fillId="9" borderId="10" xfId="0" applyNumberFormat="1" applyFont="1" applyFill="1" applyBorder="1" applyAlignment="1">
      <alignment horizontal="right" vertical="center" wrapText="1"/>
    </xf>
    <xf numFmtId="0" fontId="11" fillId="3" borderId="10" xfId="0" applyFont="1" applyFill="1" applyBorder="1" applyAlignment="1">
      <alignment horizontal="left" vertical="center" wrapText="1"/>
    </xf>
    <xf numFmtId="4" fontId="11" fillId="3" borderId="10" xfId="0" applyNumberFormat="1" applyFont="1" applyFill="1" applyBorder="1" applyAlignment="1">
      <alignment horizontal="right" vertical="center" wrapText="1"/>
    </xf>
    <xf numFmtId="10" fontId="11" fillId="3" borderId="10" xfId="0" applyNumberFormat="1" applyFont="1" applyFill="1" applyBorder="1" applyAlignment="1">
      <alignment horizontal="lef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0" fontId="11" fillId="3" borderId="10" xfId="0" applyFont="1" applyFill="1" applyBorder="1" applyAlignment="1">
      <alignment vertical="center" wrapText="1"/>
    </xf>
    <xf numFmtId="0" fontId="11" fillId="9" borderId="10" xfId="0" applyFont="1" applyFill="1" applyBorder="1" applyAlignment="1">
      <alignment horizontal="right" vertical="center" wrapText="1"/>
    </xf>
    <xf numFmtId="4" fontId="11" fillId="4" borderId="0" xfId="0" applyNumberFormat="1" applyFont="1" applyFill="1" applyBorder="1" applyAlignment="1">
      <alignment horizontal="left" vertical="top" wrapText="1"/>
    </xf>
    <xf numFmtId="4" fontId="18" fillId="4" borderId="0" xfId="0" applyNumberFormat="1" applyFont="1" applyFill="1" applyBorder="1" applyAlignment="1">
      <alignment horizontal="left" vertical="top" wrapText="1"/>
    </xf>
    <xf numFmtId="10" fontId="11" fillId="4" borderId="15" xfId="0" applyNumberFormat="1" applyFont="1" applyFill="1" applyBorder="1" applyAlignment="1">
      <alignment horizontal="center" vertical="center" wrapText="1"/>
    </xf>
    <xf numFmtId="4" fontId="11" fillId="4" borderId="15" xfId="0" applyNumberFormat="1" applyFont="1" applyFill="1" applyBorder="1" applyAlignment="1">
      <alignment horizontal="right" vertical="center" wrapText="1"/>
    </xf>
    <xf numFmtId="10" fontId="11" fillId="4" borderId="0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wrapText="1"/>
    </xf>
    <xf numFmtId="0" fontId="9" fillId="4" borderId="0" xfId="0" applyFont="1" applyFill="1" applyAlignment="1">
      <alignment horizontal="center" vertical="center"/>
    </xf>
    <xf numFmtId="0" fontId="11" fillId="11" borderId="0" xfId="0" applyFont="1" applyFill="1" applyBorder="1" applyAlignment="1">
      <alignment horizontal="left" wrapText="1"/>
    </xf>
    <xf numFmtId="0" fontId="0" fillId="5" borderId="0" xfId="0" applyFont="1" applyFill="1"/>
    <xf numFmtId="0" fontId="0" fillId="4" borderId="0" xfId="0" applyFont="1" applyFill="1"/>
    <xf numFmtId="0" fontId="23" fillId="0" borderId="0" xfId="0" applyFont="1" applyAlignment="1">
      <alignment horizontal="justify" vertical="center"/>
    </xf>
    <xf numFmtId="0" fontId="0" fillId="4" borderId="0" xfId="0" applyFont="1" applyFill="1" applyBorder="1"/>
    <xf numFmtId="0" fontId="0" fillId="5" borderId="0" xfId="0" applyFont="1" applyFill="1" applyAlignment="1">
      <alignment vertical="center" wrapText="1"/>
    </xf>
    <xf numFmtId="0" fontId="0" fillId="5" borderId="0" xfId="0" applyFont="1" applyFill="1" applyAlignment="1">
      <alignment vertical="center"/>
    </xf>
    <xf numFmtId="0" fontId="5" fillId="11" borderId="0" xfId="0" applyFont="1" applyFill="1" applyBorder="1" applyAlignment="1" applyProtection="1">
      <alignment horizontal="center" vertical="center" wrapText="1"/>
    </xf>
    <xf numFmtId="0" fontId="16" fillId="11" borderId="5" xfId="2" applyFont="1" applyFill="1" applyBorder="1" applyAlignment="1" applyProtection="1">
      <alignment vertical="center" wrapText="1"/>
    </xf>
    <xf numFmtId="0" fontId="16" fillId="11" borderId="0" xfId="2" applyFont="1" applyFill="1" applyBorder="1" applyAlignment="1" applyProtection="1">
      <alignment vertical="center" wrapText="1"/>
    </xf>
    <xf numFmtId="0" fontId="16" fillId="11" borderId="6" xfId="2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0" fillId="0" borderId="0" xfId="0" applyFont="1" applyFill="1"/>
    <xf numFmtId="0" fontId="2" fillId="6" borderId="10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17" fillId="7" borderId="10" xfId="0" applyFont="1" applyFill="1" applyBorder="1" applyAlignment="1">
      <alignment vertical="center" wrapText="1"/>
    </xf>
    <xf numFmtId="0" fontId="17" fillId="7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5" fillId="11" borderId="5" xfId="2" applyFont="1" applyFill="1" applyBorder="1" applyAlignment="1" applyProtection="1">
      <alignment horizontal="center" vertical="center" wrapText="1"/>
    </xf>
    <xf numFmtId="0" fontId="25" fillId="11" borderId="0" xfId="2" applyFont="1" applyFill="1" applyBorder="1" applyAlignment="1" applyProtection="1">
      <alignment horizontal="center" vertical="center" wrapText="1"/>
    </xf>
    <xf numFmtId="0" fontId="25" fillId="11" borderId="6" xfId="2" applyFont="1" applyFill="1" applyBorder="1" applyAlignment="1" applyProtection="1">
      <alignment horizontal="center" vertical="center" wrapText="1"/>
    </xf>
    <xf numFmtId="0" fontId="30" fillId="11" borderId="5" xfId="2" applyFont="1" applyFill="1" applyBorder="1" applyAlignment="1" applyProtection="1">
      <alignment horizontal="center" vertical="center" wrapText="1"/>
    </xf>
    <xf numFmtId="0" fontId="30" fillId="11" borderId="0" xfId="2" applyFont="1" applyFill="1" applyBorder="1" applyAlignment="1" applyProtection="1">
      <alignment horizontal="center" vertical="center" wrapText="1"/>
    </xf>
    <xf numFmtId="0" fontId="30" fillId="11" borderId="6" xfId="2" applyFont="1" applyFill="1" applyBorder="1" applyAlignment="1" applyProtection="1">
      <alignment horizontal="center" vertical="center" wrapText="1"/>
    </xf>
    <xf numFmtId="0" fontId="24" fillId="11" borderId="2" xfId="2" applyFont="1" applyFill="1" applyBorder="1" applyAlignment="1" applyProtection="1">
      <alignment horizontal="center" vertical="center" wrapText="1"/>
    </xf>
    <xf numFmtId="0" fontId="24" fillId="11" borderId="3" xfId="2" applyFont="1" applyFill="1" applyBorder="1" applyAlignment="1" applyProtection="1">
      <alignment horizontal="center" vertical="center" wrapText="1"/>
    </xf>
    <xf numFmtId="0" fontId="24" fillId="11" borderId="4" xfId="2" applyFont="1" applyFill="1" applyBorder="1" applyAlignment="1" applyProtection="1">
      <alignment horizontal="center" vertical="center" wrapText="1"/>
    </xf>
    <xf numFmtId="0" fontId="16" fillId="11" borderId="8" xfId="2" applyFont="1" applyFill="1" applyBorder="1" applyAlignment="1" applyProtection="1">
      <alignment horizontal="center" vertical="center" wrapText="1"/>
    </xf>
    <xf numFmtId="0" fontId="16" fillId="11" borderId="1" xfId="2" applyFont="1" applyFill="1" applyBorder="1" applyAlignment="1" applyProtection="1">
      <alignment horizontal="center" vertical="center" wrapText="1"/>
    </xf>
    <xf numFmtId="0" fontId="16" fillId="11" borderId="9" xfId="2" applyFont="1" applyFill="1" applyBorder="1" applyAlignment="1" applyProtection="1">
      <alignment horizontal="center" vertical="center" wrapText="1"/>
    </xf>
    <xf numFmtId="0" fontId="17" fillId="8" borderId="0" xfId="3" applyFont="1" applyFill="1" applyBorder="1" applyAlignment="1" applyProtection="1">
      <alignment horizontal="left" vertical="center" wrapText="1"/>
    </xf>
    <xf numFmtId="0" fontId="17" fillId="8" borderId="0" xfId="0" applyFont="1" applyFill="1" applyBorder="1" applyAlignment="1" applyProtection="1">
      <alignment vertical="center"/>
    </xf>
    <xf numFmtId="0" fontId="17" fillId="8" borderId="0" xfId="4" applyFont="1" applyFill="1" applyBorder="1" applyAlignment="1" applyProtection="1">
      <alignment vertical="center" wrapText="1"/>
    </xf>
    <xf numFmtId="0" fontId="5" fillId="11" borderId="2" xfId="3" applyFont="1" applyFill="1" applyBorder="1" applyAlignment="1" applyProtection="1">
      <alignment horizontal="center" vertical="center" wrapText="1"/>
    </xf>
    <xf numFmtId="0" fontId="5" fillId="11" borderId="3" xfId="3" applyFont="1" applyFill="1" applyBorder="1" applyAlignment="1" applyProtection="1">
      <alignment horizontal="center" vertical="center" wrapText="1"/>
    </xf>
    <xf numFmtId="0" fontId="5" fillId="11" borderId="5" xfId="3" applyFont="1" applyFill="1" applyBorder="1" applyAlignment="1" applyProtection="1">
      <alignment horizontal="center" vertical="center" wrapText="1"/>
    </xf>
    <xf numFmtId="0" fontId="5" fillId="11" borderId="0" xfId="3" applyFont="1" applyFill="1" applyBorder="1" applyAlignment="1" applyProtection="1">
      <alignment horizontal="center" vertical="center" wrapText="1"/>
    </xf>
    <xf numFmtId="0" fontId="5" fillId="11" borderId="8" xfId="3" applyFont="1" applyFill="1" applyBorder="1" applyAlignment="1" applyProtection="1">
      <alignment horizontal="center" vertical="center" wrapText="1"/>
    </xf>
    <xf numFmtId="0" fontId="5" fillId="11" borderId="1" xfId="3" applyFont="1" applyFill="1" applyBorder="1" applyAlignment="1" applyProtection="1">
      <alignment horizontal="center" vertical="center" wrapText="1"/>
    </xf>
    <xf numFmtId="0" fontId="5" fillId="11" borderId="5" xfId="0" applyFont="1" applyFill="1" applyBorder="1" applyAlignment="1" applyProtection="1">
      <alignment horizontal="center" vertical="center" wrapText="1"/>
    </xf>
    <xf numFmtId="0" fontId="5" fillId="11" borderId="0" xfId="0" applyFont="1" applyFill="1" applyBorder="1" applyAlignment="1" applyProtection="1">
      <alignment horizontal="center" vertical="center" wrapText="1"/>
    </xf>
    <xf numFmtId="0" fontId="5" fillId="11" borderId="6" xfId="0" applyFont="1" applyFill="1" applyBorder="1" applyAlignment="1" applyProtection="1">
      <alignment horizontal="center" vertical="center" wrapText="1"/>
    </xf>
    <xf numFmtId="0" fontId="11" fillId="11" borderId="24" xfId="0" applyFont="1" applyFill="1" applyBorder="1" applyAlignment="1">
      <alignment horizontal="left" vertical="center" wrapText="1"/>
    </xf>
    <xf numFmtId="0" fontId="13" fillId="11" borderId="24" xfId="0" applyFont="1" applyFill="1" applyBorder="1" applyAlignment="1">
      <alignment horizontal="left" vertical="center" wrapText="1"/>
    </xf>
    <xf numFmtId="4" fontId="11" fillId="2" borderId="22" xfId="0" applyNumberFormat="1" applyFont="1" applyFill="1" applyBorder="1" applyAlignment="1">
      <alignment horizontal="left" vertical="top" wrapText="1"/>
    </xf>
    <xf numFmtId="4" fontId="11" fillId="2" borderId="14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left" vertical="top" wrapText="1"/>
    </xf>
    <xf numFmtId="4" fontId="11" fillId="2" borderId="18" xfId="0" applyNumberFormat="1" applyFont="1" applyFill="1" applyBorder="1" applyAlignment="1">
      <alignment horizontal="left" vertical="top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4" fontId="11" fillId="2" borderId="15" xfId="0" applyNumberFormat="1" applyFont="1" applyFill="1" applyBorder="1" applyAlignment="1">
      <alignment horizontal="left" vertical="top" wrapText="1"/>
    </xf>
    <xf numFmtId="4" fontId="11" fillId="2" borderId="16" xfId="0" applyNumberFormat="1" applyFont="1" applyFill="1" applyBorder="1" applyAlignment="1">
      <alignment horizontal="left" vertical="top" wrapText="1"/>
    </xf>
    <xf numFmtId="0" fontId="13" fillId="11" borderId="0" xfId="0" applyFont="1" applyFill="1" applyBorder="1" applyAlignment="1">
      <alignment horizontal="left" vertical="center" wrapText="1"/>
    </xf>
    <xf numFmtId="0" fontId="22" fillId="11" borderId="0" xfId="0" applyFont="1" applyFill="1" applyBorder="1" applyAlignment="1">
      <alignment horizontal="left" wrapText="1"/>
    </xf>
    <xf numFmtId="0" fontId="13" fillId="11" borderId="7" xfId="0" applyFont="1" applyFill="1" applyBorder="1" applyAlignment="1">
      <alignment horizontal="left" vertical="center" wrapText="1"/>
    </xf>
    <xf numFmtId="0" fontId="27" fillId="0" borderId="0" xfId="0" applyFont="1" applyFill="1" applyAlignment="1" applyProtection="1">
      <alignment horizontal="left"/>
      <protection locked="0"/>
    </xf>
    <xf numFmtId="0" fontId="26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left" vertical="top" wrapText="1"/>
    </xf>
    <xf numFmtId="0" fontId="31" fillId="4" borderId="12" xfId="0" applyFont="1" applyFill="1" applyBorder="1" applyAlignment="1">
      <alignment horizontal="left" vertical="top" wrapText="1"/>
    </xf>
    <xf numFmtId="0" fontId="31" fillId="4" borderId="13" xfId="0" applyFont="1" applyFill="1" applyBorder="1" applyAlignment="1">
      <alignment horizontal="left" vertical="top" wrapText="1"/>
    </xf>
    <xf numFmtId="0" fontId="31" fillId="4" borderId="11" xfId="0" applyFont="1" applyFill="1" applyBorder="1" applyAlignment="1">
      <alignment horizontal="left" vertical="top" wrapText="1"/>
    </xf>
  </cellXfs>
  <cellStyles count="6">
    <cellStyle name="Normal" xfId="0" builtinId="0"/>
    <cellStyle name="Normal 2" xfId="1" xr:uid="{00000000-0005-0000-0000-000000000000}"/>
    <cellStyle name="Normal 3" xfId="3" xr:uid="{00000000-0005-0000-0000-000001000000}"/>
    <cellStyle name="Normal 4" xfId="4" xr:uid="{00000000-0005-0000-0000-000002000000}"/>
    <cellStyle name="Obično 10" xfId="5" xr:uid="{00000000-0005-0000-0000-000004000000}"/>
    <cellStyle name="Obično 11" xfId="2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4C6E7"/>
      <color rgb="FF8EA9DB"/>
      <color rgb="FF30549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47625</xdr:rowOff>
    </xdr:from>
    <xdr:to>
      <xdr:col>13</xdr:col>
      <xdr:colOff>512445</xdr:colOff>
      <xdr:row>7</xdr:row>
      <xdr:rowOff>170815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809A35EF-79B2-4204-A2F7-1420B9E85E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428625"/>
          <a:ext cx="5760720" cy="1075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7"/>
  <sheetViews>
    <sheetView showGridLines="0" topLeftCell="A4" zoomScaleNormal="100" workbookViewId="0">
      <selection activeCell="A16" sqref="A16:R16"/>
    </sheetView>
  </sheetViews>
  <sheetFormatPr defaultColWidth="9.140625" defaultRowHeight="15" x14ac:dyDescent="0.25"/>
  <cols>
    <col min="1" max="9" width="9.140625" style="11"/>
    <col min="10" max="10" width="7.28515625" style="11" customWidth="1"/>
    <col min="11" max="16384" width="9.140625" style="11"/>
  </cols>
  <sheetData>
    <row r="1" spans="1:18" ht="15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1:18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</row>
    <row r="4" spans="1:18" x14ac:dyDescent="0.2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</row>
    <row r="5" spans="1:18" x14ac:dyDescent="0.2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</row>
    <row r="6" spans="1:18" x14ac:dyDescent="0.2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</row>
    <row r="7" spans="1:18" x14ac:dyDescent="0.2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</row>
    <row r="8" spans="1:18" x14ac:dyDescent="0.2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</row>
    <row r="9" spans="1:18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1:18" x14ac:dyDescent="0.2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</row>
    <row r="11" spans="1:18" x14ac:dyDescent="0.2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</row>
    <row r="12" spans="1:18" x14ac:dyDescent="0.2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</row>
    <row r="13" spans="1:18" x14ac:dyDescent="0.2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</row>
    <row r="14" spans="1:18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8" ht="30" customHeight="1" x14ac:dyDescent="0.25">
      <c r="A15" s="67" t="s">
        <v>32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</row>
    <row r="16" spans="1:18" ht="18.75" x14ac:dyDescent="0.25">
      <c r="A16" s="70" t="s">
        <v>54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</row>
    <row r="17" spans="1:18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8" x14ac:dyDescent="0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x14ac:dyDescent="0.2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x14ac:dyDescent="0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8" x14ac:dyDescent="0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spans="1:18" x14ac:dyDescent="0.2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8" x14ac:dyDescent="0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</row>
    <row r="26" spans="1:18" x14ac:dyDescent="0.2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x14ac:dyDescent="0.2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8" x14ac:dyDescent="0.2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</row>
    <row r="29" spans="1:18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x14ac:dyDescent="0.2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8" x14ac:dyDescent="0.2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</row>
    <row r="32" spans="1:18" x14ac:dyDescent="0.2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8" ht="30.75" customHeight="1" thickBot="1" x14ac:dyDescent="0.3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</row>
    <row r="42" spans="1:18" ht="15.75" thickBot="1" x14ac:dyDescent="0.3"/>
    <row r="43" spans="1:18" ht="16.5" customHeight="1" thickBot="1" x14ac:dyDescent="0.3">
      <c r="A43" s="82" t="s">
        <v>14</v>
      </c>
      <c r="B43" s="83"/>
      <c r="C43" s="13"/>
      <c r="D43" s="13"/>
      <c r="E43" s="13"/>
      <c r="F43" s="13"/>
      <c r="G43" s="13"/>
      <c r="H43" s="13"/>
      <c r="I43" s="13"/>
      <c r="J43" s="14"/>
    </row>
    <row r="44" spans="1:18" ht="16.5" customHeight="1" thickBot="1" x14ac:dyDescent="0.3">
      <c r="A44" s="84"/>
      <c r="B44" s="85"/>
      <c r="C44" s="12"/>
      <c r="D44" s="88" t="s">
        <v>15</v>
      </c>
      <c r="E44" s="89"/>
      <c r="F44" s="89"/>
      <c r="G44" s="89"/>
      <c r="H44" s="89"/>
      <c r="I44" s="89"/>
      <c r="J44" s="90"/>
    </row>
    <row r="45" spans="1:18" ht="16.5" customHeight="1" thickBot="1" x14ac:dyDescent="0.3">
      <c r="A45" s="84"/>
      <c r="B45" s="85"/>
      <c r="C45" s="28"/>
      <c r="D45" s="88"/>
      <c r="E45" s="89"/>
      <c r="F45" s="89"/>
      <c r="G45" s="89"/>
      <c r="H45" s="89"/>
      <c r="I45" s="89"/>
      <c r="J45" s="90"/>
    </row>
    <row r="46" spans="1:18" ht="16.5" customHeight="1" thickBot="1" x14ac:dyDescent="0.3">
      <c r="A46" s="84"/>
      <c r="B46" s="85"/>
      <c r="C46" s="15"/>
      <c r="D46" s="16"/>
      <c r="E46" s="16"/>
      <c r="F46" s="16"/>
      <c r="G46" s="17"/>
      <c r="H46" s="17"/>
      <c r="I46" s="17"/>
      <c r="J46" s="18"/>
    </row>
    <row r="47" spans="1:18" ht="16.5" customHeight="1" thickBot="1" x14ac:dyDescent="0.3">
      <c r="A47" s="84"/>
      <c r="B47" s="85"/>
      <c r="C47" s="27"/>
      <c r="D47" s="19"/>
      <c r="E47" s="89" t="s">
        <v>16</v>
      </c>
      <c r="F47" s="89"/>
      <c r="G47" s="89"/>
      <c r="H47" s="89"/>
      <c r="I47" s="89"/>
      <c r="J47" s="20"/>
    </row>
    <row r="48" spans="1:18" ht="16.5" customHeight="1" thickBot="1" x14ac:dyDescent="0.3">
      <c r="A48" s="84"/>
      <c r="B48" s="85"/>
      <c r="C48" s="26"/>
      <c r="D48" s="19"/>
      <c r="E48" s="89"/>
      <c r="F48" s="89"/>
      <c r="G48" s="89"/>
      <c r="H48" s="89"/>
      <c r="I48" s="89"/>
      <c r="J48" s="20"/>
    </row>
    <row r="49" spans="1:11" ht="16.5" thickBot="1" x14ac:dyDescent="0.3">
      <c r="A49" s="84"/>
      <c r="B49" s="85"/>
      <c r="C49" s="25"/>
      <c r="D49" s="21"/>
      <c r="E49" s="52"/>
      <c r="F49" s="52"/>
      <c r="G49" s="52"/>
      <c r="H49" s="52"/>
      <c r="I49" s="52"/>
      <c r="J49" s="20"/>
    </row>
    <row r="50" spans="1:11" ht="16.5" thickBot="1" x14ac:dyDescent="0.3">
      <c r="A50" s="84"/>
      <c r="B50" s="85"/>
      <c r="C50" s="24"/>
      <c r="D50" s="21"/>
      <c r="E50" s="52"/>
      <c r="F50" s="52"/>
      <c r="G50" s="52"/>
      <c r="H50" s="52"/>
      <c r="I50" s="52"/>
      <c r="J50" s="20"/>
    </row>
    <row r="51" spans="1:11" ht="16.5" thickBot="1" x14ac:dyDescent="0.3">
      <c r="A51" s="86"/>
      <c r="B51" s="87"/>
      <c r="C51" s="22"/>
      <c r="D51" s="22"/>
      <c r="E51" s="22"/>
      <c r="F51" s="22"/>
      <c r="G51" s="22"/>
      <c r="H51" s="22"/>
      <c r="I51" s="22"/>
      <c r="J51" s="23"/>
    </row>
    <row r="52" spans="1:11" ht="15.75" x14ac:dyDescent="0.25">
      <c r="A52" s="56"/>
      <c r="B52" s="56"/>
      <c r="C52" s="57"/>
      <c r="D52" s="57"/>
      <c r="E52" s="57"/>
      <c r="F52" s="57"/>
      <c r="G52" s="57"/>
      <c r="H52" s="57"/>
      <c r="I52" s="57"/>
      <c r="J52" s="57"/>
    </row>
    <row r="53" spans="1:11" ht="33" customHeight="1" x14ac:dyDescent="0.25">
      <c r="A53" s="79" t="s">
        <v>40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 ht="50.25" customHeight="1" x14ac:dyDescent="0.25">
      <c r="A54" s="79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11" ht="21" customHeight="1" x14ac:dyDescent="0.25">
      <c r="A55" s="81" t="s">
        <v>33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39.75" customHeight="1" x14ac:dyDescent="0.25">
      <c r="A56" s="81" t="s">
        <v>41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36" customHeight="1" x14ac:dyDescent="0.25">
      <c r="A57" s="81" t="s">
        <v>17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</row>
  </sheetData>
  <mergeCells count="12">
    <mergeCell ref="A55:K55"/>
    <mergeCell ref="A56:K56"/>
    <mergeCell ref="A57:K57"/>
    <mergeCell ref="A43:B51"/>
    <mergeCell ref="D44:J45"/>
    <mergeCell ref="E47:I48"/>
    <mergeCell ref="A53:K53"/>
    <mergeCell ref="A15:R15"/>
    <mergeCell ref="A16:R16"/>
    <mergeCell ref="A1:R1"/>
    <mergeCell ref="A33:R33"/>
    <mergeCell ref="A54:K54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&amp;C&amp;10&amp;F</oddHeader>
    <oddFooter>&amp;LVerzija: 3.0.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04"/>
  <sheetViews>
    <sheetView showGridLines="0" tabSelected="1" topLeftCell="A70" zoomScaleNormal="100" zoomScalePageLayoutView="55" workbookViewId="0">
      <selection activeCell="A7" sqref="A7:J7"/>
    </sheetView>
  </sheetViews>
  <sheetFormatPr defaultColWidth="9.140625" defaultRowHeight="15" x14ac:dyDescent="0.25"/>
  <cols>
    <col min="1" max="1" width="41.42578125" style="46" customWidth="1"/>
    <col min="2" max="2" width="18.140625" style="46" customWidth="1"/>
    <col min="3" max="12" width="18.42578125" style="46" customWidth="1"/>
    <col min="13" max="13" width="7.42578125" style="46" customWidth="1"/>
    <col min="14" max="14" width="9.140625" style="46"/>
    <col min="15" max="15" width="0" style="46" hidden="1" customWidth="1"/>
    <col min="16" max="16" width="20.5703125" style="46" hidden="1" customWidth="1"/>
    <col min="17" max="19" width="0" style="46" hidden="1" customWidth="1"/>
    <col min="20" max="20" width="35.42578125" style="46" hidden="1" customWidth="1"/>
    <col min="21" max="23" width="0" style="46" hidden="1" customWidth="1"/>
    <col min="24" max="24" width="58.85546875" style="46" hidden="1" customWidth="1"/>
    <col min="25" max="31" width="0" style="46" hidden="1" customWidth="1"/>
    <col min="32" max="16384" width="9.140625" style="46"/>
  </cols>
  <sheetData>
    <row r="1" spans="1:24" ht="18.75" x14ac:dyDescent="0.3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24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4" ht="26.25" x14ac:dyDescent="0.25">
      <c r="A3" s="105" t="s">
        <v>28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44"/>
      <c r="S3" s="46" t="s">
        <v>1</v>
      </c>
      <c r="T3" s="46">
        <v>2018</v>
      </c>
      <c r="V3" s="46">
        <v>1</v>
      </c>
      <c r="X3" s="48" t="s">
        <v>2</v>
      </c>
    </row>
    <row r="4" spans="1:24" ht="13.5" customHeight="1" x14ac:dyDescent="0.25">
      <c r="A4" s="111" t="s">
        <v>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44"/>
      <c r="X4" s="48"/>
    </row>
    <row r="5" spans="1:24" ht="42.75" customHeight="1" x14ac:dyDescent="0.25">
      <c r="A5" s="108" t="s">
        <v>59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0"/>
      <c r="M5" s="44"/>
      <c r="X5" s="48"/>
    </row>
    <row r="6" spans="1:24" ht="15" customHeight="1" x14ac:dyDescent="0.25">
      <c r="A6" s="108" t="s">
        <v>56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  <c r="M6" s="44"/>
      <c r="X6" s="48"/>
    </row>
    <row r="7" spans="1:24" ht="25.5" x14ac:dyDescent="0.25">
      <c r="A7" s="106" t="s">
        <v>27</v>
      </c>
      <c r="B7" s="106"/>
      <c r="C7" s="106"/>
      <c r="D7" s="106"/>
      <c r="E7" s="106"/>
      <c r="F7" s="106"/>
      <c r="G7" s="106"/>
      <c r="H7" s="106"/>
      <c r="I7" s="106"/>
      <c r="J7" s="106"/>
      <c r="K7" s="49"/>
      <c r="L7" s="49"/>
      <c r="M7" s="49"/>
      <c r="S7" s="46" t="s">
        <v>3</v>
      </c>
      <c r="T7" s="46">
        <v>2020</v>
      </c>
      <c r="V7" s="46">
        <v>2</v>
      </c>
      <c r="X7" s="48" t="s">
        <v>4</v>
      </c>
    </row>
    <row r="8" spans="1:24" x14ac:dyDescent="0.25">
      <c r="A8" s="107" t="s">
        <v>5</v>
      </c>
      <c r="B8" s="107" t="s">
        <v>6</v>
      </c>
      <c r="C8" s="59">
        <v>1</v>
      </c>
      <c r="D8" s="59">
        <v>2</v>
      </c>
      <c r="E8" s="59">
        <v>3</v>
      </c>
      <c r="F8" s="59">
        <v>4</v>
      </c>
      <c r="G8" s="59">
        <v>5</v>
      </c>
      <c r="H8" s="59">
        <v>6</v>
      </c>
      <c r="I8" s="59">
        <v>7</v>
      </c>
      <c r="J8" s="59">
        <v>8</v>
      </c>
      <c r="K8" s="59">
        <v>9</v>
      </c>
      <c r="L8" s="59">
        <v>10</v>
      </c>
      <c r="M8" s="49"/>
      <c r="P8" s="50"/>
      <c r="V8" s="46">
        <v>3</v>
      </c>
    </row>
    <row r="9" spans="1:24" x14ac:dyDescent="0.25">
      <c r="A9" s="107"/>
      <c r="B9" s="107"/>
      <c r="C9" s="66">
        <v>2021</v>
      </c>
      <c r="D9" s="66">
        <f t="shared" ref="D9" si="0">C9+1</f>
        <v>2022</v>
      </c>
      <c r="E9" s="66">
        <f t="shared" ref="E9" si="1">D9+1</f>
        <v>2023</v>
      </c>
      <c r="F9" s="66">
        <f t="shared" ref="F9" si="2">E9+1</f>
        <v>2024</v>
      </c>
      <c r="G9" s="66">
        <f t="shared" ref="G9" si="3">F9+1</f>
        <v>2025</v>
      </c>
      <c r="H9" s="66">
        <f t="shared" ref="H9" si="4">G9+1</f>
        <v>2026</v>
      </c>
      <c r="I9" s="66">
        <f t="shared" ref="I9" si="5">H9+1</f>
        <v>2027</v>
      </c>
      <c r="J9" s="66">
        <f t="shared" ref="J9" si="6">I9+1</f>
        <v>2028</v>
      </c>
      <c r="K9" s="66">
        <f t="shared" ref="K9" si="7">J9+1</f>
        <v>2029</v>
      </c>
      <c r="L9" s="59">
        <f t="shared" ref="L9" si="8">K9+1</f>
        <v>2030</v>
      </c>
      <c r="M9" s="49"/>
      <c r="P9" s="50"/>
    </row>
    <row r="10" spans="1:24" x14ac:dyDescent="0.25">
      <c r="A10" s="30" t="s">
        <v>7</v>
      </c>
      <c r="B10" s="31">
        <f t="shared" ref="B10:L10" si="9">B11+B24+B26</f>
        <v>0</v>
      </c>
      <c r="C10" s="31">
        <f t="shared" si="9"/>
        <v>0</v>
      </c>
      <c r="D10" s="31">
        <f t="shared" si="9"/>
        <v>0</v>
      </c>
      <c r="E10" s="31">
        <f t="shared" si="9"/>
        <v>0</v>
      </c>
      <c r="F10" s="31">
        <f t="shared" si="9"/>
        <v>0</v>
      </c>
      <c r="G10" s="31">
        <f t="shared" si="9"/>
        <v>0</v>
      </c>
      <c r="H10" s="31">
        <f t="shared" si="9"/>
        <v>0</v>
      </c>
      <c r="I10" s="31">
        <f t="shared" si="9"/>
        <v>0</v>
      </c>
      <c r="J10" s="31">
        <f t="shared" si="9"/>
        <v>0</v>
      </c>
      <c r="K10" s="31">
        <f t="shared" si="9"/>
        <v>0</v>
      </c>
      <c r="L10" s="31">
        <f t="shared" si="9"/>
        <v>0</v>
      </c>
      <c r="M10" s="49"/>
      <c r="P10" s="50"/>
      <c r="V10" s="46">
        <v>4</v>
      </c>
    </row>
    <row r="11" spans="1:24" x14ac:dyDescent="0.25">
      <c r="A11" s="32" t="s">
        <v>8</v>
      </c>
      <c r="B11" s="33">
        <f t="shared" ref="B11:L11" si="10">(B13*B19)+(B14*B20)+(B15*B21)+(B16*B22)+(B17*B23)</f>
        <v>0</v>
      </c>
      <c r="C11" s="33">
        <f t="shared" si="10"/>
        <v>0</v>
      </c>
      <c r="D11" s="33">
        <f t="shared" si="10"/>
        <v>0</v>
      </c>
      <c r="E11" s="33">
        <f t="shared" si="10"/>
        <v>0</v>
      </c>
      <c r="F11" s="33">
        <f t="shared" si="10"/>
        <v>0</v>
      </c>
      <c r="G11" s="33">
        <f t="shared" si="10"/>
        <v>0</v>
      </c>
      <c r="H11" s="33">
        <f t="shared" si="10"/>
        <v>0</v>
      </c>
      <c r="I11" s="33">
        <f t="shared" si="10"/>
        <v>0</v>
      </c>
      <c r="J11" s="33">
        <f t="shared" si="10"/>
        <v>0</v>
      </c>
      <c r="K11" s="33">
        <f t="shared" si="10"/>
        <v>0</v>
      </c>
      <c r="L11" s="33">
        <f t="shared" si="10"/>
        <v>0</v>
      </c>
      <c r="M11" s="49"/>
      <c r="V11" s="46">
        <v>5</v>
      </c>
    </row>
    <row r="12" spans="1:24" ht="24" customHeight="1" x14ac:dyDescent="0.25">
      <c r="A12" s="34" t="s">
        <v>20</v>
      </c>
      <c r="B12" s="33"/>
      <c r="C12" s="33"/>
      <c r="D12" s="33"/>
      <c r="E12" s="33"/>
      <c r="F12" s="33"/>
      <c r="G12" s="33"/>
      <c r="H12" s="33"/>
      <c r="I12" s="33"/>
      <c r="J12" s="35"/>
      <c r="K12" s="35"/>
      <c r="L12" s="35"/>
      <c r="M12" s="49"/>
      <c r="V12" s="46">
        <v>6</v>
      </c>
    </row>
    <row r="13" spans="1:24" x14ac:dyDescent="0.25">
      <c r="A13" s="61" t="s">
        <v>42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49"/>
      <c r="V13" s="46">
        <v>7</v>
      </c>
    </row>
    <row r="14" spans="1:24" x14ac:dyDescent="0.25">
      <c r="A14" s="61" t="s">
        <v>57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49"/>
    </row>
    <row r="15" spans="1:24" x14ac:dyDescent="0.25">
      <c r="A15" s="61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49"/>
    </row>
    <row r="16" spans="1:24" x14ac:dyDescent="0.25">
      <c r="A16" s="6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49"/>
    </row>
    <row r="17" spans="1:22" x14ac:dyDescent="0.25">
      <c r="A17" s="61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49"/>
    </row>
    <row r="18" spans="1:22" x14ac:dyDescent="0.25">
      <c r="A18" s="34" t="s">
        <v>38</v>
      </c>
      <c r="B18" s="33"/>
      <c r="C18" s="33"/>
      <c r="D18" s="33"/>
      <c r="E18" s="33"/>
      <c r="F18" s="33"/>
      <c r="G18" s="33"/>
      <c r="H18" s="33"/>
      <c r="I18" s="33"/>
      <c r="J18" s="35"/>
      <c r="K18" s="35"/>
      <c r="L18" s="35"/>
      <c r="M18" s="49"/>
      <c r="V18" s="46">
        <v>8</v>
      </c>
    </row>
    <row r="19" spans="1:22" x14ac:dyDescent="0.25">
      <c r="A19" s="61" t="s">
        <v>58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49"/>
      <c r="P19" s="50"/>
      <c r="Q19" s="50"/>
      <c r="R19" s="50"/>
      <c r="V19" s="46">
        <v>9</v>
      </c>
    </row>
    <row r="20" spans="1:22" x14ac:dyDescent="0.25">
      <c r="A20" s="6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9"/>
      <c r="P20" s="50"/>
      <c r="Q20" s="50"/>
      <c r="R20" s="50"/>
    </row>
    <row r="21" spans="1:22" x14ac:dyDescent="0.25">
      <c r="A21" s="6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49"/>
      <c r="P21" s="50"/>
      <c r="Q21" s="50"/>
      <c r="R21" s="50"/>
    </row>
    <row r="22" spans="1:22" x14ac:dyDescent="0.25">
      <c r="A22" s="6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49"/>
      <c r="P22" s="50"/>
      <c r="Q22" s="50"/>
      <c r="R22" s="50"/>
    </row>
    <row r="23" spans="1:22" ht="15" customHeight="1" x14ac:dyDescent="0.25">
      <c r="A23" s="6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49"/>
      <c r="P23" s="50"/>
      <c r="Q23" s="50"/>
      <c r="R23" s="50"/>
    </row>
    <row r="24" spans="1:22" x14ac:dyDescent="0.25">
      <c r="A24" s="32" t="s">
        <v>18</v>
      </c>
      <c r="B24" s="33"/>
      <c r="C24" s="33">
        <f t="shared" ref="C24:L24" si="11">C25</f>
        <v>0</v>
      </c>
      <c r="D24" s="33">
        <f t="shared" si="11"/>
        <v>0</v>
      </c>
      <c r="E24" s="33">
        <f t="shared" si="11"/>
        <v>0</v>
      </c>
      <c r="F24" s="33">
        <f t="shared" si="11"/>
        <v>0</v>
      </c>
      <c r="G24" s="33">
        <f t="shared" si="11"/>
        <v>0</v>
      </c>
      <c r="H24" s="33">
        <f t="shared" si="11"/>
        <v>0</v>
      </c>
      <c r="I24" s="33">
        <f t="shared" si="11"/>
        <v>0</v>
      </c>
      <c r="J24" s="33">
        <f t="shared" si="11"/>
        <v>0</v>
      </c>
      <c r="K24" s="33">
        <f t="shared" si="11"/>
        <v>0</v>
      </c>
      <c r="L24" s="33">
        <f t="shared" si="11"/>
        <v>0</v>
      </c>
      <c r="M24" s="49"/>
      <c r="P24" s="50"/>
      <c r="Q24" s="50"/>
      <c r="R24" s="50"/>
      <c r="V24" s="46">
        <v>10</v>
      </c>
    </row>
    <row r="25" spans="1:22" x14ac:dyDescent="0.25">
      <c r="A25" s="65" t="s">
        <v>37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49"/>
      <c r="P25" s="51"/>
      <c r="Q25" s="51"/>
      <c r="R25" s="51"/>
      <c r="V25" s="46">
        <v>11</v>
      </c>
    </row>
    <row r="26" spans="1:22" ht="17.25" x14ac:dyDescent="0.25">
      <c r="A26" s="32" t="s">
        <v>23</v>
      </c>
      <c r="B26" s="33"/>
      <c r="C26" s="33">
        <f>C27+C28</f>
        <v>0</v>
      </c>
      <c r="D26" s="33">
        <f t="shared" ref="D26:L26" si="12">D27+D28</f>
        <v>0</v>
      </c>
      <c r="E26" s="33">
        <f t="shared" si="12"/>
        <v>0</v>
      </c>
      <c r="F26" s="33">
        <f t="shared" si="12"/>
        <v>0</v>
      </c>
      <c r="G26" s="33">
        <f t="shared" si="12"/>
        <v>0</v>
      </c>
      <c r="H26" s="33">
        <f t="shared" si="12"/>
        <v>0</v>
      </c>
      <c r="I26" s="33">
        <f t="shared" si="12"/>
        <v>0</v>
      </c>
      <c r="J26" s="33">
        <f t="shared" si="12"/>
        <v>0</v>
      </c>
      <c r="K26" s="33">
        <f t="shared" si="12"/>
        <v>0</v>
      </c>
      <c r="L26" s="33">
        <f t="shared" si="12"/>
        <v>0</v>
      </c>
      <c r="M26" s="49"/>
      <c r="P26" s="51"/>
      <c r="Q26" s="51"/>
      <c r="R26" s="51"/>
    </row>
    <row r="27" spans="1:22" x14ac:dyDescent="0.25">
      <c r="A27" s="62" t="s">
        <v>51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49"/>
      <c r="P27" s="51"/>
      <c r="Q27" s="51"/>
      <c r="R27" s="51"/>
    </row>
    <row r="28" spans="1:22" x14ac:dyDescent="0.25">
      <c r="A28" s="62" t="s">
        <v>21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49"/>
      <c r="P28" s="51"/>
      <c r="Q28" s="51"/>
      <c r="R28" s="51"/>
    </row>
    <row r="29" spans="1:22" x14ac:dyDescent="0.25">
      <c r="A29" s="30" t="s">
        <v>9</v>
      </c>
      <c r="B29" s="31">
        <f t="shared" ref="B29:L29" si="13">B30+B36+B39</f>
        <v>0</v>
      </c>
      <c r="C29" s="31">
        <f t="shared" si="13"/>
        <v>0</v>
      </c>
      <c r="D29" s="31">
        <f t="shared" si="13"/>
        <v>0</v>
      </c>
      <c r="E29" s="31">
        <f t="shared" si="13"/>
        <v>0</v>
      </c>
      <c r="F29" s="31">
        <f t="shared" si="13"/>
        <v>0</v>
      </c>
      <c r="G29" s="31">
        <f t="shared" si="13"/>
        <v>0</v>
      </c>
      <c r="H29" s="31">
        <f t="shared" si="13"/>
        <v>0</v>
      </c>
      <c r="I29" s="31">
        <f t="shared" si="13"/>
        <v>0</v>
      </c>
      <c r="J29" s="31">
        <f t="shared" si="13"/>
        <v>0</v>
      </c>
      <c r="K29" s="31">
        <f t="shared" si="13"/>
        <v>0</v>
      </c>
      <c r="L29" s="31">
        <f t="shared" si="13"/>
        <v>0</v>
      </c>
      <c r="M29" s="49"/>
      <c r="P29" s="50"/>
      <c r="V29" s="46">
        <v>12</v>
      </c>
    </row>
    <row r="30" spans="1:22" x14ac:dyDescent="0.25">
      <c r="A30" s="32" t="s">
        <v>10</v>
      </c>
      <c r="B30" s="33">
        <f t="shared" ref="B30:L30" si="14">SUM(B31:B35)</f>
        <v>0</v>
      </c>
      <c r="C30" s="33">
        <f t="shared" si="14"/>
        <v>0</v>
      </c>
      <c r="D30" s="33">
        <f t="shared" si="14"/>
        <v>0</v>
      </c>
      <c r="E30" s="33">
        <f t="shared" si="14"/>
        <v>0</v>
      </c>
      <c r="F30" s="33">
        <f t="shared" si="14"/>
        <v>0</v>
      </c>
      <c r="G30" s="33">
        <f t="shared" si="14"/>
        <v>0</v>
      </c>
      <c r="H30" s="33">
        <f t="shared" si="14"/>
        <v>0</v>
      </c>
      <c r="I30" s="33">
        <f t="shared" si="14"/>
        <v>0</v>
      </c>
      <c r="J30" s="33">
        <f t="shared" si="14"/>
        <v>0</v>
      </c>
      <c r="K30" s="33">
        <f t="shared" si="14"/>
        <v>0</v>
      </c>
      <c r="L30" s="33">
        <f t="shared" si="14"/>
        <v>0</v>
      </c>
      <c r="M30" s="49"/>
      <c r="P30" s="8"/>
    </row>
    <row r="31" spans="1:22" x14ac:dyDescent="0.25">
      <c r="A31" s="62" t="s">
        <v>44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49"/>
      <c r="P31" s="1"/>
      <c r="Q31" s="1"/>
      <c r="R31" s="1"/>
      <c r="S31" s="1"/>
      <c r="T31" s="1"/>
    </row>
    <row r="32" spans="1:22" x14ac:dyDescent="0.25">
      <c r="A32" s="62" t="s">
        <v>45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49"/>
      <c r="P32" s="1"/>
      <c r="Q32" s="1"/>
      <c r="R32" s="1"/>
      <c r="S32" s="1"/>
      <c r="T32" s="1"/>
    </row>
    <row r="33" spans="1:20" x14ac:dyDescent="0.25">
      <c r="A33" s="62" t="s">
        <v>11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49"/>
      <c r="P33" s="1"/>
      <c r="Q33" s="1"/>
      <c r="R33" s="1"/>
      <c r="S33" s="1"/>
      <c r="T33" s="1"/>
    </row>
    <row r="34" spans="1:20" x14ac:dyDescent="0.25">
      <c r="A34" s="62" t="s">
        <v>12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49"/>
      <c r="P34" s="1"/>
      <c r="Q34" s="1"/>
      <c r="R34" s="1"/>
      <c r="S34" s="1"/>
      <c r="T34" s="1"/>
    </row>
    <row r="35" spans="1:20" x14ac:dyDescent="0.25">
      <c r="A35" s="62" t="s">
        <v>46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49"/>
      <c r="P35" s="1"/>
      <c r="Q35" s="1"/>
      <c r="R35" s="1"/>
      <c r="S35" s="1"/>
      <c r="T35" s="1"/>
    </row>
    <row r="36" spans="1:20" ht="17.25" x14ac:dyDescent="0.25">
      <c r="A36" s="32" t="s">
        <v>25</v>
      </c>
      <c r="B36" s="33">
        <f>SUM(B37:B38)</f>
        <v>0</v>
      </c>
      <c r="C36" s="33">
        <f t="shared" ref="C36:L36" si="15">SUM(C37:C38)</f>
        <v>0</v>
      </c>
      <c r="D36" s="33">
        <f t="shared" si="15"/>
        <v>0</v>
      </c>
      <c r="E36" s="33">
        <f t="shared" si="15"/>
        <v>0</v>
      </c>
      <c r="F36" s="33">
        <f t="shared" si="15"/>
        <v>0</v>
      </c>
      <c r="G36" s="33">
        <f t="shared" si="15"/>
        <v>0</v>
      </c>
      <c r="H36" s="33">
        <f t="shared" si="15"/>
        <v>0</v>
      </c>
      <c r="I36" s="33">
        <f t="shared" si="15"/>
        <v>0</v>
      </c>
      <c r="J36" s="33">
        <f t="shared" si="15"/>
        <v>0</v>
      </c>
      <c r="K36" s="33">
        <f t="shared" si="15"/>
        <v>0</v>
      </c>
      <c r="L36" s="33">
        <f t="shared" si="15"/>
        <v>0</v>
      </c>
      <c r="M36" s="49"/>
      <c r="P36" s="1"/>
      <c r="Q36" s="1"/>
      <c r="R36" s="1"/>
      <c r="S36" s="1"/>
      <c r="T36" s="1"/>
    </row>
    <row r="37" spans="1:20" x14ac:dyDescent="0.25">
      <c r="A37" s="62" t="s">
        <v>13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49"/>
      <c r="P37" s="1"/>
      <c r="Q37" s="1"/>
      <c r="R37" s="1"/>
      <c r="S37" s="1"/>
      <c r="T37" s="2">
        <v>320000</v>
      </c>
    </row>
    <row r="38" spans="1:20" x14ac:dyDescent="0.25">
      <c r="A38" s="62" t="s">
        <v>36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49"/>
      <c r="P38" s="1"/>
      <c r="Q38" s="1"/>
      <c r="R38" s="1"/>
      <c r="S38" s="1"/>
      <c r="T38" s="2"/>
    </row>
    <row r="39" spans="1:20" ht="17.25" x14ac:dyDescent="0.25">
      <c r="A39" s="36" t="s">
        <v>24</v>
      </c>
      <c r="B39" s="33">
        <f t="shared" ref="B39:L39" si="16">B41</f>
        <v>0</v>
      </c>
      <c r="C39" s="33">
        <f t="shared" ref="C39" si="17">SUM(C40:C41)</f>
        <v>0</v>
      </c>
      <c r="D39" s="33">
        <f t="shared" si="16"/>
        <v>0</v>
      </c>
      <c r="E39" s="33">
        <f t="shared" si="16"/>
        <v>0</v>
      </c>
      <c r="F39" s="33">
        <f t="shared" si="16"/>
        <v>0</v>
      </c>
      <c r="G39" s="33">
        <f t="shared" si="16"/>
        <v>0</v>
      </c>
      <c r="H39" s="33">
        <f t="shared" si="16"/>
        <v>0</v>
      </c>
      <c r="I39" s="33">
        <f t="shared" si="16"/>
        <v>0</v>
      </c>
      <c r="J39" s="33">
        <f t="shared" si="16"/>
        <v>0</v>
      </c>
      <c r="K39" s="33">
        <f t="shared" si="16"/>
        <v>0</v>
      </c>
      <c r="L39" s="33">
        <f t="shared" si="16"/>
        <v>0</v>
      </c>
      <c r="M39" s="49"/>
      <c r="P39" s="1"/>
      <c r="Q39" s="1"/>
      <c r="R39" s="1"/>
      <c r="S39" s="1"/>
      <c r="T39" s="2"/>
    </row>
    <row r="40" spans="1:20" x14ac:dyDescent="0.25">
      <c r="A40" s="64" t="s">
        <v>22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49"/>
      <c r="P40" s="1"/>
      <c r="Q40" s="1"/>
      <c r="R40" s="1"/>
      <c r="S40" s="1"/>
      <c r="T40" s="2"/>
    </row>
    <row r="41" spans="1:20" ht="15" customHeight="1" x14ac:dyDescent="0.25">
      <c r="A41" s="64" t="s">
        <v>53</v>
      </c>
      <c r="B41" s="63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49"/>
      <c r="P41" s="1"/>
      <c r="Q41" s="1"/>
      <c r="R41" s="1"/>
      <c r="S41" s="1"/>
      <c r="T41" s="2"/>
    </row>
    <row r="42" spans="1:20" ht="30" x14ac:dyDescent="0.25">
      <c r="A42" s="30" t="s">
        <v>47</v>
      </c>
      <c r="B42" s="31">
        <f t="shared" ref="B42:L42" si="18">B10-B29</f>
        <v>0</v>
      </c>
      <c r="C42" s="31">
        <f t="shared" si="18"/>
        <v>0</v>
      </c>
      <c r="D42" s="31">
        <f t="shared" si="18"/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49"/>
      <c r="P42" s="1"/>
      <c r="Q42" s="1"/>
      <c r="R42" s="1"/>
      <c r="S42" s="1"/>
      <c r="T42" s="2"/>
    </row>
    <row r="43" spans="1:20" x14ac:dyDescent="0.25">
      <c r="A43" s="30" t="s">
        <v>48</v>
      </c>
      <c r="B43" s="37"/>
      <c r="C43" s="31">
        <f>C42</f>
        <v>0</v>
      </c>
      <c r="D43" s="31">
        <f>D42+C43</f>
        <v>0</v>
      </c>
      <c r="E43" s="31">
        <f t="shared" ref="E43:L43" si="19">E42+D43</f>
        <v>0</v>
      </c>
      <c r="F43" s="31">
        <f t="shared" si="19"/>
        <v>0</v>
      </c>
      <c r="G43" s="31">
        <f t="shared" si="19"/>
        <v>0</v>
      </c>
      <c r="H43" s="31">
        <f t="shared" si="19"/>
        <v>0</v>
      </c>
      <c r="I43" s="31">
        <f t="shared" si="19"/>
        <v>0</v>
      </c>
      <c r="J43" s="31">
        <f t="shared" si="19"/>
        <v>0</v>
      </c>
      <c r="K43" s="31">
        <f t="shared" si="19"/>
        <v>0</v>
      </c>
      <c r="L43" s="31">
        <f t="shared" si="19"/>
        <v>0</v>
      </c>
      <c r="M43" s="49"/>
      <c r="P43" s="1"/>
      <c r="Q43" s="1"/>
      <c r="R43" s="1"/>
      <c r="S43" s="1"/>
      <c r="T43" s="2"/>
    </row>
    <row r="44" spans="1:20" x14ac:dyDescent="0.25">
      <c r="A44" s="3"/>
      <c r="B44" s="4"/>
      <c r="C44" s="5"/>
      <c r="D44" s="6"/>
      <c r="E44" s="6"/>
      <c r="F44" s="6"/>
      <c r="G44" s="10"/>
      <c r="H44" s="10"/>
      <c r="I44" s="5"/>
      <c r="J44" s="7"/>
      <c r="K44" s="49"/>
      <c r="L44" s="49"/>
      <c r="M44" s="49"/>
      <c r="P44" s="1"/>
      <c r="Q44" s="1"/>
      <c r="R44" s="1"/>
      <c r="S44" s="1"/>
      <c r="T44" s="2"/>
    </row>
    <row r="45" spans="1:20" x14ac:dyDescent="0.25">
      <c r="A45" s="91" t="s">
        <v>0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49"/>
      <c r="P45" s="1"/>
      <c r="Q45" s="1"/>
      <c r="R45" s="1"/>
      <c r="S45" s="1"/>
      <c r="T45" s="2"/>
    </row>
    <row r="46" spans="1:20" ht="18.75" customHeight="1" x14ac:dyDescent="0.25">
      <c r="A46" s="101" t="s">
        <v>50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49"/>
      <c r="P46" s="1"/>
      <c r="Q46" s="1"/>
      <c r="R46" s="1"/>
      <c r="S46" s="1"/>
      <c r="T46" s="2"/>
    </row>
    <row r="47" spans="1:20" ht="18.75" customHeight="1" x14ac:dyDescent="0.25">
      <c r="A47" s="101" t="s">
        <v>34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49"/>
      <c r="P47" s="1"/>
      <c r="Q47" s="1"/>
      <c r="R47" s="1"/>
      <c r="S47" s="1"/>
      <c r="T47" s="2"/>
    </row>
    <row r="48" spans="1:20" ht="18.75" customHeight="1" x14ac:dyDescent="0.25">
      <c r="A48" s="101" t="s">
        <v>39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49"/>
      <c r="P48" s="1"/>
      <c r="Q48" s="1"/>
      <c r="R48" s="1"/>
      <c r="S48" s="1"/>
      <c r="T48" s="2"/>
    </row>
    <row r="49" spans="1:20" ht="18.75" customHeight="1" x14ac:dyDescent="0.25">
      <c r="A49" s="101" t="s">
        <v>35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49"/>
      <c r="P49" s="1"/>
      <c r="Q49" s="1"/>
      <c r="R49" s="1"/>
      <c r="S49" s="1"/>
      <c r="T49" s="2"/>
    </row>
    <row r="50" spans="1:20" ht="18.75" customHeight="1" x14ac:dyDescent="0.25">
      <c r="A50" s="101" t="s">
        <v>52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49"/>
      <c r="P50" s="1"/>
      <c r="Q50" s="1"/>
      <c r="R50" s="1"/>
      <c r="S50" s="1"/>
      <c r="T50" s="2"/>
    </row>
    <row r="51" spans="1:20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49"/>
      <c r="P51" s="1"/>
      <c r="Q51" s="1"/>
      <c r="R51" s="1"/>
      <c r="S51" s="1"/>
      <c r="T51" s="2"/>
    </row>
    <row r="52" spans="1:20" x14ac:dyDescent="0.25">
      <c r="A52" s="92" t="s">
        <v>29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49"/>
      <c r="P52" s="1"/>
      <c r="Q52" s="1"/>
      <c r="R52" s="1"/>
      <c r="S52" s="1"/>
      <c r="T52" s="2"/>
    </row>
    <row r="53" spans="1:20" x14ac:dyDescent="0.25">
      <c r="A53" s="103" t="s">
        <v>30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49"/>
      <c r="P53" s="1"/>
      <c r="Q53" s="1"/>
      <c r="R53" s="1"/>
      <c r="S53" s="1"/>
      <c r="T53" s="2"/>
    </row>
    <row r="54" spans="1:20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49"/>
      <c r="P54" s="1"/>
      <c r="Q54" s="1"/>
      <c r="R54" s="1"/>
      <c r="S54" s="1"/>
      <c r="T54" s="2"/>
    </row>
    <row r="55" spans="1:20" ht="2.25" customHeigh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9"/>
      <c r="P55" s="1"/>
      <c r="Q55" s="1"/>
      <c r="R55" s="1"/>
      <c r="S55" s="1"/>
      <c r="T55" s="2"/>
    </row>
    <row r="56" spans="1:20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9"/>
      <c r="P56" s="1"/>
      <c r="Q56" s="1"/>
      <c r="R56" s="1"/>
      <c r="S56" s="1"/>
      <c r="T56" s="2"/>
    </row>
    <row r="57" spans="1:20" x14ac:dyDescent="0.25">
      <c r="A57" s="3"/>
      <c r="B57" s="4"/>
      <c r="C57" s="3"/>
      <c r="D57" s="40"/>
      <c r="E57" s="40"/>
      <c r="F57" s="40"/>
      <c r="G57" s="41"/>
      <c r="H57" s="41"/>
      <c r="I57" s="3"/>
      <c r="J57" s="42"/>
      <c r="K57" s="49"/>
      <c r="L57" s="49"/>
      <c r="M57" s="49"/>
      <c r="P57" s="1"/>
      <c r="Q57" s="1"/>
      <c r="R57" s="1"/>
      <c r="S57" s="1"/>
      <c r="T57" s="2"/>
    </row>
    <row r="58" spans="1:20" ht="26.25" customHeight="1" x14ac:dyDescent="0.25">
      <c r="A58" s="97" t="s">
        <v>26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49"/>
    </row>
    <row r="59" spans="1:20" ht="15" customHeight="1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4"/>
      <c r="M59" s="49"/>
    </row>
    <row r="60" spans="1:20" ht="15" customHeight="1" x14ac:dyDescent="0.2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6"/>
      <c r="M60" s="49"/>
    </row>
    <row r="61" spans="1:20" ht="15" customHeight="1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6"/>
      <c r="M61" s="49"/>
    </row>
    <row r="62" spans="1:20" ht="15" customHeight="1" x14ac:dyDescent="0.2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6"/>
      <c r="M62" s="49"/>
    </row>
    <row r="63" spans="1:20" ht="15" customHeight="1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6"/>
      <c r="M63" s="49"/>
    </row>
    <row r="64" spans="1:20" ht="15.75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9"/>
    </row>
    <row r="65" spans="1:13" ht="15.75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9"/>
    </row>
    <row r="66" spans="1:13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9"/>
    </row>
    <row r="67" spans="1:13" ht="36" customHeight="1" x14ac:dyDescent="0.25">
      <c r="A67" s="97" t="s">
        <v>31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49"/>
    </row>
    <row r="68" spans="1:13" x14ac:dyDescent="0.2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4"/>
      <c r="M68" s="49"/>
    </row>
    <row r="69" spans="1:13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6"/>
      <c r="M69" s="49"/>
    </row>
    <row r="70" spans="1:13" x14ac:dyDescent="0.2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6"/>
      <c r="M70" s="49"/>
    </row>
    <row r="71" spans="1:13" x14ac:dyDescent="0.2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6"/>
      <c r="M71" s="49"/>
    </row>
    <row r="72" spans="1:13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100"/>
      <c r="M72" s="49"/>
    </row>
    <row r="73" spans="1:13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9"/>
    </row>
    <row r="74" spans="1:13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49"/>
      <c r="L74" s="49"/>
      <c r="M74" s="49"/>
    </row>
    <row r="75" spans="1:13" ht="27.75" customHeight="1" x14ac:dyDescent="0.25">
      <c r="A75" s="97" t="s">
        <v>49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49"/>
    </row>
    <row r="76" spans="1:13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4"/>
      <c r="M76" s="49"/>
    </row>
    <row r="77" spans="1:13" x14ac:dyDescent="0.2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6"/>
      <c r="M77" s="49"/>
    </row>
    <row r="78" spans="1:13" x14ac:dyDescent="0.2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6"/>
      <c r="M78" s="49"/>
    </row>
    <row r="79" spans="1:13" x14ac:dyDescent="0.2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6"/>
      <c r="M79" s="49"/>
    </row>
    <row r="80" spans="1:13" x14ac:dyDescent="0.2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100"/>
      <c r="M80" s="49"/>
    </row>
    <row r="81" spans="1:13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49"/>
      <c r="L81" s="49"/>
      <c r="M81" s="49"/>
    </row>
    <row r="82" spans="1:13" s="58" customFormat="1" x14ac:dyDescent="0.25"/>
    <row r="83" spans="1:13" s="58" customFormat="1" x14ac:dyDescent="0.25"/>
    <row r="84" spans="1:13" s="58" customFormat="1" x14ac:dyDescent="0.25"/>
    <row r="85" spans="1:13" s="58" customFormat="1" x14ac:dyDescent="0.25"/>
    <row r="86" spans="1:13" s="58" customFormat="1" x14ac:dyDescent="0.25"/>
    <row r="87" spans="1:13" s="58" customFormat="1" x14ac:dyDescent="0.25"/>
    <row r="88" spans="1:13" s="58" customFormat="1" x14ac:dyDescent="0.25"/>
    <row r="89" spans="1:13" s="58" customFormat="1" x14ac:dyDescent="0.25"/>
    <row r="90" spans="1:13" s="58" customFormat="1" x14ac:dyDescent="0.25"/>
    <row r="91" spans="1:13" s="58" customFormat="1" x14ac:dyDescent="0.25"/>
    <row r="92" spans="1:13" s="58" customFormat="1" x14ac:dyDescent="0.25"/>
    <row r="93" spans="1:13" s="58" customFormat="1" x14ac:dyDescent="0.25"/>
    <row r="94" spans="1:13" s="58" customFormat="1" x14ac:dyDescent="0.25"/>
    <row r="95" spans="1:13" s="58" customFormat="1" x14ac:dyDescent="0.25"/>
    <row r="96" spans="1:13" s="58" customFormat="1" x14ac:dyDescent="0.25"/>
    <row r="97" s="58" customFormat="1" x14ac:dyDescent="0.25"/>
    <row r="98" s="58" customFormat="1" x14ac:dyDescent="0.25"/>
    <row r="99" s="58" customFormat="1" x14ac:dyDescent="0.25"/>
    <row r="100" s="58" customFormat="1" x14ac:dyDescent="0.25"/>
    <row r="101" s="58" customFormat="1" x14ac:dyDescent="0.25"/>
    <row r="102" s="58" customFormat="1" x14ac:dyDescent="0.25"/>
    <row r="103" s="58" customFormat="1" x14ac:dyDescent="0.25"/>
    <row r="104" s="58" customFormat="1" x14ac:dyDescent="0.25"/>
  </sheetData>
  <mergeCells count="23">
    <mergeCell ref="A1:M1"/>
    <mergeCell ref="A3:L3"/>
    <mergeCell ref="A7:J7"/>
    <mergeCell ref="A8:A9"/>
    <mergeCell ref="B8:B9"/>
    <mergeCell ref="A5:L5"/>
    <mergeCell ref="A4:L4"/>
    <mergeCell ref="A6:L6"/>
    <mergeCell ref="A45:L45"/>
    <mergeCell ref="A52:L52"/>
    <mergeCell ref="A59:L63"/>
    <mergeCell ref="A75:L75"/>
    <mergeCell ref="A76:L80"/>
    <mergeCell ref="A58:L58"/>
    <mergeCell ref="A67:L67"/>
    <mergeCell ref="A68:L72"/>
    <mergeCell ref="A46:L46"/>
    <mergeCell ref="A54:L54"/>
    <mergeCell ref="A47:L47"/>
    <mergeCell ref="A48:L48"/>
    <mergeCell ref="A49:L49"/>
    <mergeCell ref="A53:L53"/>
    <mergeCell ref="A50:L50"/>
  </mergeCells>
  <phoneticPr fontId="34" type="noConversion"/>
  <conditionalFormatting sqref="C43:L43">
    <cfRule type="cellIs" dxfId="2" priority="3" operator="lessThan">
      <formula>0</formula>
    </cfRule>
  </conditionalFormatting>
  <conditionalFormatting sqref="C43">
    <cfRule type="cellIs" dxfId="1" priority="2" operator="lessThan">
      <formula>0</formula>
    </cfRule>
  </conditionalFormatting>
  <conditionalFormatting sqref="B43:L43">
    <cfRule type="cellIs" dxfId="0" priority="1" operator="lessThan">
      <formula>0</formula>
    </cfRule>
  </conditionalFormatting>
  <dataValidations count="1">
    <dataValidation type="list" allowBlank="1" showInputMessage="1" showErrorMessage="1" sqref="T24" xr:uid="{00000000-0002-0000-02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Header>&amp;C&amp;F</oddHeader>
    <oddFooter>&amp;LVerzija: 3.0.</oddFooter>
  </headerFooter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Upute</vt:lpstr>
      <vt:lpstr>Financijski tok</vt:lpstr>
      <vt:lpstr>'Financijski tok'!Print_Area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Tatjana</cp:lastModifiedBy>
  <cp:lastPrinted>2020-08-07T00:48:09Z</cp:lastPrinted>
  <dcterms:created xsi:type="dcterms:W3CDTF">2018-04-17T14:31:51Z</dcterms:created>
  <dcterms:modified xsi:type="dcterms:W3CDTF">2021-03-18T21:53:39Z</dcterms:modified>
</cp:coreProperties>
</file>